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l mio Drive\ATO\2021\F - Finanziamenti\07 Sito Internet\"/>
    </mc:Choice>
  </mc:AlternateContent>
  <xr:revisionPtr revIDLastSave="0" documentId="13_ncr:1_{94D17E45-BB73-4C84-B12F-275EE2D1ADF5}" xr6:coauthVersionLast="47" xr6:coauthVersionMax="47" xr10:uidLastSave="{00000000-0000-0000-0000-000000000000}"/>
  <bookViews>
    <workbookView xWindow="1152" yWindow="600" windowWidth="14664" windowHeight="12360" tabRatio="409" xr2:uid="{00000000-000D-0000-FFFF-FFFF00000000}"/>
  </bookViews>
  <sheets>
    <sheet name="Tabella Sito Bando RD" sheetId="5" r:id="rId1"/>
  </sheets>
  <definedNames>
    <definedName name="_xlnm._FilterDatabase" localSheetId="0" hidden="1">'Tabella Sito Bando RD'!$A$4:$H$70</definedName>
    <definedName name="_xlnm.Print_Area" localSheetId="0">'Tabella Sito Bando RD'!$A$1:$H$70</definedName>
    <definedName name="_xlnm.Print_Titles" localSheetId="0">'Tabella Sito Bando RD'!$4:$4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0" i="5" l="1"/>
</calcChain>
</file>

<file path=xl/sharedStrings.xml><?xml version="1.0" encoding="utf-8"?>
<sst xmlns="http://schemas.openxmlformats.org/spreadsheetml/2006/main" count="397" uniqueCount="152">
  <si>
    <t>Comune di Anghiari</t>
  </si>
  <si>
    <t>DRACEF 125_CCASTIGLIONE FIORENTINO_FINALE</t>
  </si>
  <si>
    <t>Comune di San Casciano dei Bagni</t>
  </si>
  <si>
    <t>DRACEF 102 CSANCASCIANO SAL FINALE</t>
  </si>
  <si>
    <t>Comune di Scansano</t>
  </si>
  <si>
    <t>Comune di Sorano</t>
  </si>
  <si>
    <t>DRACEF 101 SA COFINANZIAMENTO Le Cortine Poggio alla Billa</t>
  </si>
  <si>
    <t>ANNO</t>
  </si>
  <si>
    <t>DENOMINAZIONE BENEFICIARIO</t>
  </si>
  <si>
    <t>C.F./ P.IVA</t>
  </si>
  <si>
    <t>IMPORTO [€]</t>
  </si>
  <si>
    <t>Norma/Titolo dell'Attribuzione</t>
  </si>
  <si>
    <t>Modalità di Individuazione</t>
  </si>
  <si>
    <t>Ufficio e RUP</t>
  </si>
  <si>
    <t>Comune di Arezzo</t>
  </si>
  <si>
    <t>Comune di Castiglione Fiorentino</t>
  </si>
  <si>
    <t>TB S.p.A.</t>
  </si>
  <si>
    <t>Sienambiente S.p.A.</t>
  </si>
  <si>
    <t>Comune di Foiano della Chiana</t>
  </si>
  <si>
    <t xml:space="preserve">Comune di Manciano </t>
  </si>
  <si>
    <t>Comune di Torrita di Siena</t>
  </si>
  <si>
    <t>Comune di Caselnuovo Berardenga</t>
  </si>
  <si>
    <t>DRACEF 22 CO.SE.CA CR CMASSA SAL II</t>
  </si>
  <si>
    <t>DRACEF 70 TB ACCONTO LIQUIDAZIONE</t>
  </si>
  <si>
    <t>DRACEF 117 TB COFINANZIAMENTO II ACCONTO</t>
  </si>
  <si>
    <t>COSECA S.p.A.</t>
  </si>
  <si>
    <t> 00176820512</t>
  </si>
  <si>
    <t>00226360527</t>
  </si>
  <si>
    <t>SEI Toscana S.r.l.</t>
  </si>
  <si>
    <t>00112590534 </t>
  </si>
  <si>
    <t>00192250512</t>
  </si>
  <si>
    <t>00134780527</t>
  </si>
  <si>
    <t>00256420514</t>
  </si>
  <si>
    <t>00234480523</t>
  </si>
  <si>
    <t>00099190530</t>
  </si>
  <si>
    <t>00951930536</t>
  </si>
  <si>
    <t>05482560488</t>
  </si>
  <si>
    <t>00727560526</t>
  </si>
  <si>
    <t>01349420529</t>
  </si>
  <si>
    <t>0727560526</t>
  </si>
  <si>
    <t>DGRT n. 234/08</t>
  </si>
  <si>
    <t>DGRT n. 1197/09</t>
  </si>
  <si>
    <t>DGRT nn.234/08 e 631/08</t>
  </si>
  <si>
    <t>DGRT nn.1093/10 e 1152/12</t>
  </si>
  <si>
    <t>Bando Graduatoria DD n.47 del 7.4.2011</t>
  </si>
  <si>
    <t>DD n.153 del 14.11.2011</t>
  </si>
  <si>
    <t>AGPC - Ing. Enzo Tacconi</t>
  </si>
  <si>
    <t>DDG n.35/2015
DRACEF 61 CANGHIARI</t>
  </si>
  <si>
    <t>DDG n.36/2015 
DRACEF 62 CMANCIANO</t>
  </si>
  <si>
    <t>DDG n. 37/2015
DRACEF 63 CTORRITA</t>
  </si>
  <si>
    <t>DRACEF 111 SEI BIVASCA</t>
  </si>
  <si>
    <t>DRACEF 112 SEI CFIBOCCHI SAL I</t>
  </si>
  <si>
    <t>DRACEF 123 SA POGGIO ALLA BILLA</t>
  </si>
  <si>
    <t>DRACEF 18/2016 CSCANSANO</t>
  </si>
  <si>
    <t>DRACEF 19/2016 CSCANSANO</t>
  </si>
  <si>
    <t>DRACEF 172/2016 CSORANO</t>
  </si>
  <si>
    <t>DRACEF 173/2016 CAREZZO</t>
  </si>
  <si>
    <t>DRACEF 174/2016 CAREZZO</t>
  </si>
  <si>
    <t>DRACEF 120/2017 CCASTELNUOVO BGA</t>
  </si>
  <si>
    <t>Area Tecnica - Ing.Enzo Tacconi</t>
  </si>
  <si>
    <t>DD 42/2011 CFOIANO SAL 1</t>
  </si>
  <si>
    <t>Atto liquidazione</t>
  </si>
  <si>
    <t>DGRT n. 1164/14</t>
  </si>
  <si>
    <t>T.B. S.p.a.</t>
  </si>
  <si>
    <t>DDG n.41/2018 TB SALDO</t>
  </si>
  <si>
    <t>DDG n.22/2018 SEI TOSCANA</t>
  </si>
  <si>
    <t>Comune di Roccastrada</t>
  </si>
  <si>
    <t>00117110536</t>
  </si>
  <si>
    <t>DDG n.44/2018 CROCCASTRADA SALDO</t>
  </si>
  <si>
    <t>Comune di Castiglione d'Orcia</t>
  </si>
  <si>
    <t>00240610527</t>
  </si>
  <si>
    <t>DGRT n.1197/09</t>
  </si>
  <si>
    <t>DDG n.45/2018 CCASTIGLIONEDORCIA SALDO</t>
  </si>
  <si>
    <t>Comune di Scarlino</t>
  </si>
  <si>
    <t>Bando Graduatoria DD n.47 del 7.4.2012</t>
  </si>
  <si>
    <t>DDG n.64/2018 CSCARLINO SALDO</t>
  </si>
  <si>
    <t>00186560538</t>
  </si>
  <si>
    <t>FUTURA Spa</t>
  </si>
  <si>
    <t>DDG n.65/2018 FUTURA SALDO</t>
  </si>
  <si>
    <t>05827920488</t>
  </si>
  <si>
    <t>DA n8/2015; DDG n.44/2017</t>
  </si>
  <si>
    <t>TOTALE</t>
  </si>
  <si>
    <t>Direttore Generale</t>
  </si>
  <si>
    <t>DDG n.71/2018 SEI (CS) CR CHIUSI VERNA CAPOLUOGO</t>
  </si>
  <si>
    <t>DGRT n. 1197/10</t>
  </si>
  <si>
    <t>DDG n.73/2018 SEI (CS) CR POPPI PORRENA</t>
  </si>
  <si>
    <t>Comune di Castelnuovo Berardenga</t>
  </si>
  <si>
    <t>DDG n.74/2018 CCASTELNUVO BGA SALDO</t>
  </si>
  <si>
    <t>Comune di San Quirico d'orcia</t>
  </si>
  <si>
    <t>DDG n.75/2018 CSANQUIRICO SALDO</t>
  </si>
  <si>
    <t>DDG n.76/2018 SIENAMBIENTE POGGIO ALLA BILLA SALDO</t>
  </si>
  <si>
    <t>00216560524</t>
  </si>
  <si>
    <t>Comune di Monte San Savino</t>
  </si>
  <si>
    <t>DDG n.83/2018 CMONTESANSAVINO CR SALDO</t>
  </si>
  <si>
    <t>00272160516</t>
  </si>
  <si>
    <t>DDG n.81/2018 CAREZZO MULINACCIO TETTOIA SALDO</t>
  </si>
  <si>
    <t>DDG n.82/2018 CAREZZO TRAMARINO SALDO</t>
  </si>
  <si>
    <t>Casentino Servizi in Liquidazione</t>
  </si>
  <si>
    <t>018966070511</t>
  </si>
  <si>
    <t>Bando Graduatoria DD n.47 del 7.4.2013</t>
  </si>
  <si>
    <t>DDG n.103/2018 CASENTINO SERVIZI CR CHITIGNANO</t>
  </si>
  <si>
    <t>DDG n.104/2018 CASENTINO SERVIZI SE LE TOMBE</t>
  </si>
  <si>
    <t>DRACEF45 2013 AREZZO TRAMARINO FINALE</t>
  </si>
  <si>
    <t xml:space="preserve">DRACEF 92_CSA CR CSAN GIOVANNI VNO REND SAL I </t>
  </si>
  <si>
    <t>DRACEF 56_CS PAP SAL I E II</t>
  </si>
  <si>
    <t>DRACEF 108_CSA AUTOMEZZI REND SAL FINALE</t>
  </si>
  <si>
    <t xml:space="preserve">DRACEF 46_CSANCASCIANOB_PALAZZONE_SAL I </t>
  </si>
  <si>
    <t xml:space="preserve">DRACEF 70_COSECA CR CMASSAMARITTIMA </t>
  </si>
  <si>
    <t>DRACEF 113 - FUTURALINEA TRATTAMENTO FORSU STRILLAIE</t>
  </si>
  <si>
    <t>Casentino Servizi S.p.a.</t>
  </si>
  <si>
    <t>DRACEF 53_CS CR CHIUSIDELLAVERNA CAPOLUOGO_SAL I E II</t>
  </si>
  <si>
    <t>DRACEF 101_CS CCHIUSI DELLA VERNA REND SAL FINALE</t>
  </si>
  <si>
    <t>DRACEF 102_CS CCHIUSI DELLA VERNA REND SAL FINALE</t>
  </si>
  <si>
    <t>DRACEF 54_CS CR CHIUSIDELLAVERNA CORSALONE_SAL I E II</t>
  </si>
  <si>
    <t>DRACEF 55_CS CR POPPI PORRENA_SAL I E II</t>
  </si>
  <si>
    <t>DRACEF 80_CSA CR CMONTEVARCHI REND SAL I</t>
  </si>
  <si>
    <t>CSA S.p.a.</t>
  </si>
  <si>
    <t xml:space="preserve"> DRACEF 91_CSA CR CMONTEVARCHI REND SAL FINALE</t>
  </si>
  <si>
    <t>DRACEF 103_CS CPOPPI REND SAL FINALE</t>
  </si>
  <si>
    <t>Comune di Radicofani</t>
  </si>
  <si>
    <t>COSECA S.p.a.</t>
  </si>
  <si>
    <t>01554410512</t>
  </si>
  <si>
    <t>FUTURA S.p.a.</t>
  </si>
  <si>
    <t>DRACEF 81/2012 CRADICOFANI FINALE</t>
  </si>
  <si>
    <t>DRACEF 102/2012 CROCCASTRADA SAL 2</t>
  </si>
  <si>
    <t>DGRT. 278/18</t>
  </si>
  <si>
    <t xml:space="preserve">Direttore Generale </t>
  </si>
  <si>
    <t>DA n.12/2018</t>
  </si>
  <si>
    <t>DDG n.80/2019</t>
  </si>
  <si>
    <t>Comune di Asciano</t>
  </si>
  <si>
    <t>DDG n.76/2019 SEI EX AISA CR (ID 35)</t>
  </si>
  <si>
    <t>DDG n.78/2019 SEI EX AISA PAP (ID 36)</t>
  </si>
  <si>
    <t>DDG n.61/2019 CSANCASCIANODEIBAGNI CR SALDO</t>
  </si>
  <si>
    <t>DDG n.63/2019 CASCIANO CR SALDO</t>
  </si>
  <si>
    <t>00093000529</t>
  </si>
  <si>
    <t>Comune di Montepulciano</t>
  </si>
  <si>
    <t xml:space="preserve">DDG n.100/2019 CMONTEPULCIANO CR SAL FINALE </t>
  </si>
  <si>
    <t>00223000522</t>
  </si>
  <si>
    <t>Comune di Sovicille</t>
  </si>
  <si>
    <t>DDG n.102/2019 CSOVICILLE CR SALDO</t>
  </si>
  <si>
    <t>00114630528</t>
  </si>
  <si>
    <t>Comune di Monteriggioni</t>
  </si>
  <si>
    <t>DDG n.111/2019 CMONTERIGGIONI CR SALDO</t>
  </si>
  <si>
    <t>00224550525</t>
  </si>
  <si>
    <t>Concessione dei contributi per interventi delle raccolte differenziate a valere su fondi erogati dalla Regione Toscana - Pubblicazione ai sensi degli art.26 e 27 del D.Lgs n.33 del 14.03.2013</t>
  </si>
  <si>
    <t>DDG n.2/2020</t>
  </si>
  <si>
    <t>DDG n.69/2020 e DDG n.85/2020</t>
  </si>
  <si>
    <t>ECOLAT S.r.l</t>
  </si>
  <si>
    <t>DDG n.117/20 PAP FOLLONICA SCARILINO e PAP GROSSETO</t>
  </si>
  <si>
    <t>01403750053</t>
  </si>
  <si>
    <t>DDG n. 226/21 SEI PAP EX SA</t>
  </si>
  <si>
    <t>DDG n.204/21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</si>
</sst>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quotePrefix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quotePrefix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0" fontId="7" fillId="0" borderId="0" xfId="3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/>
    </xf>
    <xf numFmtId="0" fontId="8" fillId="0" borderId="4" xfId="3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</cellXfs>
  <cellStyles count="4">
    <cellStyle name="Collegamento ipertestuale" xfId="3" builtinId="8"/>
    <cellStyle name="Normale" xfId="0" builtinId="0"/>
    <cellStyle name="Normale 2" xfId="1" xr:uid="{00000000-0005-0000-0000-000001000000}"/>
    <cellStyle name="Normale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totoscanasud.it/wp-content/uploads/2018/11/ATS-DDG-74-BANDO-RD-ATTO-CONCLUSIVO-COFINANZIAMENTO-CCASTELNUOVOBGA-27lug18.zip" TargetMode="External"/><Relationship Id="rId13" Type="http://schemas.openxmlformats.org/officeDocument/2006/relationships/hyperlink" Target="http://www.atotoscanasud.it/wp-content/uploads/2018/11/ATS-DDG-45-BANDO-RD-ATTO-CONCLUSIVO-COFINANZIAMENTO-CCASTIGLIONE-DORCIA-07mag18.zip" TargetMode="External"/><Relationship Id="rId18" Type="http://schemas.openxmlformats.org/officeDocument/2006/relationships/hyperlink" Target="http://www.atotoscanasud.it/wp-content/uploads/2018/11/ATS-DDG-35-BANDO-RD-ATTO-CONCLUSIVO-COFINANZIAMENTO-CANGHIARI-05giu2015.pdf" TargetMode="External"/><Relationship Id="rId26" Type="http://schemas.openxmlformats.org/officeDocument/2006/relationships/hyperlink" Target="http://www.atotoscanasud.it/wp-content/uploads/2018/11/ATS-DRACEF-55-BANDO-RD-CS-CR-CPOPPI-PORRENA-I-e-II.pdf" TargetMode="External"/><Relationship Id="rId3" Type="http://schemas.openxmlformats.org/officeDocument/2006/relationships/hyperlink" Target="http://www.atotoscanasud.it/wp-content/uploads/2018/11/ATS-DDG-83-BANDO-RD-ATTO-CONCLUSIVO-COFINANZIAMENTO-CMONTESANSAVINO-CR-01ago18.zip" TargetMode="External"/><Relationship Id="rId21" Type="http://schemas.openxmlformats.org/officeDocument/2006/relationships/hyperlink" Target="http://www.atotoscanasud.it/wp-content/uploads/2018/11/ATS-DRACEF-22-BANDO-RD-COSECA-CR-MASSAMARITTIMA-RENDICONTAZIONE-SALII-19feb14.pdf" TargetMode="External"/><Relationship Id="rId7" Type="http://schemas.openxmlformats.org/officeDocument/2006/relationships/hyperlink" Target="http://www.atotoscanasud.it/wp-content/uploads/2018/11/ATS-DDG-75-BANDO-RD-ATTO-CONCLUSIVO-COFINANZIAMENTO-CSANQUIRICODORCIA-27lug18.zip" TargetMode="External"/><Relationship Id="rId12" Type="http://schemas.openxmlformats.org/officeDocument/2006/relationships/hyperlink" Target="http://www.atotoscanasud.it/wp-content/uploads/2018/11/ATS-DDG-64-BANDO-RD-ATTO-CONCLUSIVO-COFINANZIAMENTO-CSCARLINO-05lug18.zip" TargetMode="External"/><Relationship Id="rId17" Type="http://schemas.openxmlformats.org/officeDocument/2006/relationships/hyperlink" Target="http://www.atotoscanasud.it/wp-content/uploads/2018/11/ATS-DD-42-BANDO-RD-EROGAZIONE-COFINAZIAMENTO-CFOIANO-CR-SAL1-05apr11.pdf" TargetMode="External"/><Relationship Id="rId25" Type="http://schemas.openxmlformats.org/officeDocument/2006/relationships/hyperlink" Target="http://www.atotoscanasud.it/wp-content/uploads/2018/11/ATS-DRACEF-54-BANDO-RD-COF-CS-CR-CHIUSIDELLAVERNA-CORSALONE-I-e-II.pdf" TargetMode="External"/><Relationship Id="rId2" Type="http://schemas.openxmlformats.org/officeDocument/2006/relationships/hyperlink" Target="http://www.atotoscanasud.it/wp-content/uploads/2018/11/ATS-DDG-103-BANDO-RD-ATTO-CONCLUSIVO-COFINANZIAMENTO-CS-CHITIGNANO-03ott18.zip" TargetMode="External"/><Relationship Id="rId16" Type="http://schemas.openxmlformats.org/officeDocument/2006/relationships/hyperlink" Target="http://www.atotoscanasud.it/wp-content/uploads/2018/11/ATS-DDG-22-DGRT-1164-IMPEGNO-E-LIQ-COFINANZIAMENTO-SEI-TOSCANA-15mar18.zip" TargetMode="External"/><Relationship Id="rId20" Type="http://schemas.openxmlformats.org/officeDocument/2006/relationships/hyperlink" Target="http://www.atotoscanasud.it/wp-content/uploads/2018/11/ATS-DDG-37-BANDO-RD-ATTO-CONCLUSIVO-COFINANZIAMENTO-CTORRITA-05giu15.pdf" TargetMode="External"/><Relationship Id="rId29" Type="http://schemas.openxmlformats.org/officeDocument/2006/relationships/hyperlink" Target="http://www.atotoscanasud.it/wp-content/uploads/2018/11/ATS-DRACEF-80-BANDO-RD-COFIN-CSA-CR-CMONTEVARCHI-RENDICONTAZIONE-SAL-I-26ago13.pdf" TargetMode="External"/><Relationship Id="rId1" Type="http://schemas.openxmlformats.org/officeDocument/2006/relationships/hyperlink" Target="http://www.atotoscanasud.it/wp-content/uploads/2018/11/ATS-DDG-104-BANDO-RD-ATTO-CONCLUSIVO-COFINANZIAMENTO-CS-POPPI-LE-TOMBE-03ott18.zip" TargetMode="External"/><Relationship Id="rId6" Type="http://schemas.openxmlformats.org/officeDocument/2006/relationships/hyperlink" Target="http://www.atotoscanasud.it/wp-content/uploads/2018/11/AT17DC1.zip" TargetMode="External"/><Relationship Id="rId11" Type="http://schemas.openxmlformats.org/officeDocument/2006/relationships/hyperlink" Target="http://www.atotoscanasud.it/wp-content/uploads/2018/11/ATS-DDG-65-BANDO-RD-LIQ-COFINANZIAMENTO-FUTURA-17lug18-1.zip" TargetMode="External"/><Relationship Id="rId24" Type="http://schemas.openxmlformats.org/officeDocument/2006/relationships/hyperlink" Target="http://www.atotoscanasud.it/wp-content/uploads/2018/11/ATS-DRACEF-53-BANDO-RD-CS-CR-CHIUSIDELLAVERNA-CAPOL-SAL-I-E-II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atotoscanasud.it/wp-content/uploads/2018/11/AT02E41.zip" TargetMode="External"/><Relationship Id="rId15" Type="http://schemas.openxmlformats.org/officeDocument/2006/relationships/hyperlink" Target="http://www.atotoscanasud.it/wp-content/uploads/2018/11/ATS-DDG-41-BANDO-RD-LIQ-COFINANZIAMENTO-TB-02mag18.zip" TargetMode="External"/><Relationship Id="rId23" Type="http://schemas.openxmlformats.org/officeDocument/2006/relationships/hyperlink" Target="http://www.atotoscanasud.it/wp-content/uploads/2018/11/ATS-DRACEF-46-BANDO-RD-EROGAZIONE-CSANCASCIANO-SAL-I.pdf" TargetMode="External"/><Relationship Id="rId28" Type="http://schemas.openxmlformats.org/officeDocument/2006/relationships/hyperlink" Target="http://www.atotoscanasud.it/wp-content/uploads/2018/11/ATS-DRACEF-70-BANDO-RD-COSECA-CR-MASSAMARITTIMA-SAL-I-15lug13.pdf" TargetMode="External"/><Relationship Id="rId10" Type="http://schemas.openxmlformats.org/officeDocument/2006/relationships/hyperlink" Target="http://www.atotoscanasud.it/wp-content/uploads/2018/11/AT725C1.zip" TargetMode="External"/><Relationship Id="rId19" Type="http://schemas.openxmlformats.org/officeDocument/2006/relationships/hyperlink" Target="http://www.atotoscanasud.it/wp-content/uploads/2018/11/ATS-DDG-36-BANDO-RD-ATTO-CONCLUSIVO-COFINANZIAMENTO-CMANCIANO-05giu2015.pdf" TargetMode="External"/><Relationship Id="rId31" Type="http://schemas.openxmlformats.org/officeDocument/2006/relationships/hyperlink" Target="http://www.atotoscanasud.it/wp-content/uploads/2018/11/ATS-DRACEF-92-BANDO-RD-COFIN-CSA-CR-SANGIOVANNI-RENDICONTAZIONE-FINALE-20set13.pdf" TargetMode="External"/><Relationship Id="rId4" Type="http://schemas.openxmlformats.org/officeDocument/2006/relationships/hyperlink" Target="http://www.atotoscanasud.it/wp-content/uploads/2018/11/AT267A1.zip" TargetMode="External"/><Relationship Id="rId9" Type="http://schemas.openxmlformats.org/officeDocument/2006/relationships/hyperlink" Target="http://www.atotoscanasud.it/wp-content/uploads/2018/11/ATA56F1.zip" TargetMode="External"/><Relationship Id="rId14" Type="http://schemas.openxmlformats.org/officeDocument/2006/relationships/hyperlink" Target="http://www.atotoscanasud.it/wp-content/uploads/2018/11/ATS-DDG-44-BANDO-RD-ATTO-CONCLUSIVO-COFINANZIAMENTO-CROCCASTRADA-07mag18.zip" TargetMode="External"/><Relationship Id="rId22" Type="http://schemas.openxmlformats.org/officeDocument/2006/relationships/hyperlink" Target="http://www.atotoscanasud.it/wp-content/uploads/2018/11/ATS-DRACEF-45-BANDO-RD-EROGAZIONE-cAREZZO-TAMARINO-FINALE.pdf" TargetMode="External"/><Relationship Id="rId27" Type="http://schemas.openxmlformats.org/officeDocument/2006/relationships/hyperlink" Target="http://www.atotoscanasud.it/wp-content/uploads/2018/11/ATS-DRACEF-56-BANDO-RD-COFIN-CS-PAP-I-e-II.pdf" TargetMode="External"/><Relationship Id="rId30" Type="http://schemas.openxmlformats.org/officeDocument/2006/relationships/hyperlink" Target="http://www.atotoscanasud.it/wp-content/uploads/2018/11/ATS-DRACEF-91-BANDO-RD-COFIN-CSA-CR-CMONTEVARCHI-RENDICONTAZIONE-FINALE-20set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8"/>
  <sheetViews>
    <sheetView tabSelected="1" view="pageBreakPreview" topLeftCell="A54" zoomScaleNormal="100" zoomScaleSheetLayoutView="100" workbookViewId="0">
      <selection activeCell="D71" sqref="D71"/>
    </sheetView>
  </sheetViews>
  <sheetFormatPr defaultRowHeight="14.4" x14ac:dyDescent="0.3"/>
  <cols>
    <col min="1" max="1" width="13.6640625" style="1" customWidth="1"/>
    <col min="2" max="2" width="17" style="2" bestFit="1" customWidth="1"/>
    <col min="3" max="4" width="13.6640625" style="1" customWidth="1"/>
    <col min="5" max="5" width="20.109375" style="1" bestFit="1" customWidth="1"/>
    <col min="6" max="7" width="13.6640625" style="1" customWidth="1"/>
    <col min="8" max="8" width="19" style="2" bestFit="1" customWidth="1"/>
  </cols>
  <sheetData>
    <row r="1" spans="1:8" ht="15.75" customHeight="1" x14ac:dyDescent="0.3">
      <c r="A1" s="40" t="s">
        <v>144</v>
      </c>
      <c r="B1" s="40"/>
      <c r="C1" s="40"/>
      <c r="D1" s="40"/>
      <c r="E1" s="40"/>
      <c r="F1" s="40"/>
      <c r="G1" s="40"/>
      <c r="H1" s="40"/>
    </row>
    <row r="2" spans="1:8" ht="15.75" customHeight="1" x14ac:dyDescent="0.3">
      <c r="A2" s="40"/>
      <c r="B2" s="40"/>
      <c r="C2" s="40"/>
      <c r="D2" s="40"/>
      <c r="E2" s="40"/>
      <c r="F2" s="40"/>
      <c r="G2" s="40"/>
      <c r="H2" s="40"/>
    </row>
    <row r="3" spans="1:8" ht="15" thickBot="1" x14ac:dyDescent="0.35"/>
    <row r="4" spans="1:8" ht="21" thickBot="1" x14ac:dyDescent="0.35">
      <c r="A4" s="22" t="s">
        <v>7</v>
      </c>
      <c r="B4" s="23" t="s">
        <v>8</v>
      </c>
      <c r="C4" s="23" t="s">
        <v>9</v>
      </c>
      <c r="D4" s="23" t="s">
        <v>10</v>
      </c>
      <c r="E4" s="23" t="s">
        <v>11</v>
      </c>
      <c r="F4" s="23" t="s">
        <v>13</v>
      </c>
      <c r="G4" s="23" t="s">
        <v>12</v>
      </c>
      <c r="H4" s="24" t="s">
        <v>61</v>
      </c>
    </row>
    <row r="5" spans="1:8" ht="20.399999999999999" x14ac:dyDescent="0.3">
      <c r="A5" s="11">
        <v>2021</v>
      </c>
      <c r="B5" s="12" t="s">
        <v>28</v>
      </c>
      <c r="C5" s="13" t="s">
        <v>38</v>
      </c>
      <c r="D5" s="14">
        <v>171222.77</v>
      </c>
      <c r="E5" s="11" t="s">
        <v>42</v>
      </c>
      <c r="F5" s="12" t="s">
        <v>126</v>
      </c>
      <c r="G5" s="12" t="s">
        <v>99</v>
      </c>
      <c r="H5" s="39" t="s">
        <v>150</v>
      </c>
    </row>
    <row r="6" spans="1:8" x14ac:dyDescent="0.3">
      <c r="A6" s="19">
        <v>2021</v>
      </c>
      <c r="B6" s="12" t="s">
        <v>28</v>
      </c>
      <c r="C6" s="13" t="s">
        <v>38</v>
      </c>
      <c r="D6" s="14">
        <v>1126986.6000000001</v>
      </c>
      <c r="E6" s="11" t="s">
        <v>125</v>
      </c>
      <c r="F6" s="12" t="s">
        <v>126</v>
      </c>
      <c r="G6" s="12" t="s">
        <v>127</v>
      </c>
      <c r="H6" s="39" t="s">
        <v>151</v>
      </c>
    </row>
    <row r="7" spans="1:8" ht="30.6" x14ac:dyDescent="0.3">
      <c r="A7" s="11">
        <v>2020</v>
      </c>
      <c r="B7" s="12" t="s">
        <v>147</v>
      </c>
      <c r="C7" s="13" t="s">
        <v>149</v>
      </c>
      <c r="D7" s="14">
        <v>108433.37</v>
      </c>
      <c r="E7" s="11" t="s">
        <v>42</v>
      </c>
      <c r="F7" s="12" t="s">
        <v>126</v>
      </c>
      <c r="G7" s="12" t="s">
        <v>99</v>
      </c>
      <c r="H7" s="39" t="s">
        <v>148</v>
      </c>
    </row>
    <row r="8" spans="1:8" ht="20.399999999999999" x14ac:dyDescent="0.3">
      <c r="A8" s="11">
        <v>2020</v>
      </c>
      <c r="B8" s="12" t="s">
        <v>28</v>
      </c>
      <c r="C8" s="13" t="s">
        <v>38</v>
      </c>
      <c r="D8" s="14">
        <v>2253973.15</v>
      </c>
      <c r="E8" s="11" t="s">
        <v>125</v>
      </c>
      <c r="F8" s="12" t="s">
        <v>126</v>
      </c>
      <c r="G8" s="12" t="s">
        <v>127</v>
      </c>
      <c r="H8" s="39" t="s">
        <v>146</v>
      </c>
    </row>
    <row r="9" spans="1:8" x14ac:dyDescent="0.3">
      <c r="A9" s="11">
        <v>2020</v>
      </c>
      <c r="B9" s="12" t="s">
        <v>28</v>
      </c>
      <c r="C9" s="13" t="s">
        <v>38</v>
      </c>
      <c r="D9" s="14">
        <v>375662.57</v>
      </c>
      <c r="E9" s="11" t="s">
        <v>125</v>
      </c>
      <c r="F9" s="12" t="s">
        <v>126</v>
      </c>
      <c r="G9" s="12" t="s">
        <v>127</v>
      </c>
      <c r="H9" s="39" t="s">
        <v>145</v>
      </c>
    </row>
    <row r="10" spans="1:8" ht="20.399999999999999" x14ac:dyDescent="0.3">
      <c r="A10" s="11">
        <v>2019</v>
      </c>
      <c r="B10" s="12" t="s">
        <v>141</v>
      </c>
      <c r="C10" s="13" t="s">
        <v>143</v>
      </c>
      <c r="D10" s="14">
        <v>34669.14</v>
      </c>
      <c r="E10" s="11" t="s">
        <v>42</v>
      </c>
      <c r="F10" s="12" t="s">
        <v>126</v>
      </c>
      <c r="G10" s="12" t="s">
        <v>99</v>
      </c>
      <c r="H10" s="39" t="s">
        <v>142</v>
      </c>
    </row>
    <row r="11" spans="1:8" ht="20.399999999999999" x14ac:dyDescent="0.3">
      <c r="A11" s="11">
        <v>2019</v>
      </c>
      <c r="B11" s="12" t="s">
        <v>138</v>
      </c>
      <c r="C11" s="13" t="s">
        <v>140</v>
      </c>
      <c r="D11" s="14">
        <v>9814.42</v>
      </c>
      <c r="E11" s="11" t="s">
        <v>42</v>
      </c>
      <c r="F11" s="12" t="s">
        <v>126</v>
      </c>
      <c r="G11" s="12" t="s">
        <v>99</v>
      </c>
      <c r="H11" s="39" t="s">
        <v>139</v>
      </c>
    </row>
    <row r="12" spans="1:8" ht="30.6" x14ac:dyDescent="0.3">
      <c r="A12" s="11">
        <v>2019</v>
      </c>
      <c r="B12" s="12" t="s">
        <v>135</v>
      </c>
      <c r="C12" s="13" t="s">
        <v>137</v>
      </c>
      <c r="D12" s="14">
        <v>35047.64</v>
      </c>
      <c r="E12" s="11" t="s">
        <v>41</v>
      </c>
      <c r="F12" s="12" t="s">
        <v>82</v>
      </c>
      <c r="G12" s="12" t="s">
        <v>44</v>
      </c>
      <c r="H12" s="39" t="s">
        <v>136</v>
      </c>
    </row>
    <row r="13" spans="1:8" x14ac:dyDescent="0.3">
      <c r="A13" s="11">
        <v>2019</v>
      </c>
      <c r="B13" s="12" t="s">
        <v>28</v>
      </c>
      <c r="C13" s="13" t="s">
        <v>38</v>
      </c>
      <c r="D13" s="14">
        <v>751324</v>
      </c>
      <c r="E13" s="11" t="s">
        <v>125</v>
      </c>
      <c r="F13" s="12" t="s">
        <v>126</v>
      </c>
      <c r="G13" s="12" t="s">
        <v>127</v>
      </c>
      <c r="H13" s="39" t="s">
        <v>128</v>
      </c>
    </row>
    <row r="14" spans="1:8" ht="20.399999999999999" x14ac:dyDescent="0.3">
      <c r="A14" s="11">
        <v>2019</v>
      </c>
      <c r="B14" s="12" t="s">
        <v>28</v>
      </c>
      <c r="C14" s="13" t="s">
        <v>38</v>
      </c>
      <c r="D14" s="14">
        <v>237685.24</v>
      </c>
      <c r="E14" s="11" t="s">
        <v>42</v>
      </c>
      <c r="F14" s="12" t="s">
        <v>126</v>
      </c>
      <c r="G14" s="12" t="s">
        <v>99</v>
      </c>
      <c r="H14" s="39" t="s">
        <v>131</v>
      </c>
    </row>
    <row r="15" spans="1:8" ht="20.399999999999999" x14ac:dyDescent="0.3">
      <c r="A15" s="11">
        <v>2019</v>
      </c>
      <c r="B15" s="12" t="s">
        <v>28</v>
      </c>
      <c r="C15" s="13" t="s">
        <v>38</v>
      </c>
      <c r="D15" s="14">
        <v>156677.89000000001</v>
      </c>
      <c r="E15" s="11" t="s">
        <v>42</v>
      </c>
      <c r="F15" s="12" t="s">
        <v>126</v>
      </c>
      <c r="G15" s="12" t="s">
        <v>99</v>
      </c>
      <c r="H15" s="39" t="s">
        <v>130</v>
      </c>
    </row>
    <row r="16" spans="1:8" ht="20.399999999999999" x14ac:dyDescent="0.3">
      <c r="A16" s="11">
        <v>2019</v>
      </c>
      <c r="B16" s="12" t="s">
        <v>129</v>
      </c>
      <c r="C16" s="13" t="s">
        <v>134</v>
      </c>
      <c r="D16" s="14">
        <v>10970.47</v>
      </c>
      <c r="E16" s="11" t="s">
        <v>42</v>
      </c>
      <c r="F16" s="25" t="s">
        <v>82</v>
      </c>
      <c r="G16" s="25" t="s">
        <v>44</v>
      </c>
      <c r="H16" s="39" t="s">
        <v>133</v>
      </c>
    </row>
    <row r="17" spans="1:8" ht="30.6" x14ac:dyDescent="0.3">
      <c r="A17" s="11">
        <v>2019</v>
      </c>
      <c r="B17" s="12" t="s">
        <v>2</v>
      </c>
      <c r="C17" s="38" t="s">
        <v>27</v>
      </c>
      <c r="D17" s="14">
        <v>15632.07</v>
      </c>
      <c r="E17" s="30" t="s">
        <v>41</v>
      </c>
      <c r="F17" s="25" t="s">
        <v>82</v>
      </c>
      <c r="G17" s="25" t="s">
        <v>44</v>
      </c>
      <c r="H17" s="39" t="s">
        <v>132</v>
      </c>
    </row>
    <row r="18" spans="1:8" ht="20.399999999999999" x14ac:dyDescent="0.3">
      <c r="A18" s="11">
        <v>2018</v>
      </c>
      <c r="B18" s="12" t="s">
        <v>97</v>
      </c>
      <c r="C18" s="13" t="s">
        <v>98</v>
      </c>
      <c r="D18" s="14">
        <v>11036.53</v>
      </c>
      <c r="E18" s="11" t="s">
        <v>42</v>
      </c>
      <c r="F18" s="12" t="s">
        <v>82</v>
      </c>
      <c r="G18" s="12" t="s">
        <v>99</v>
      </c>
      <c r="H18" s="37" t="s">
        <v>101</v>
      </c>
    </row>
    <row r="19" spans="1:8" ht="20.399999999999999" x14ac:dyDescent="0.3">
      <c r="A19" s="11">
        <v>2018</v>
      </c>
      <c r="B19" s="12" t="s">
        <v>97</v>
      </c>
      <c r="C19" s="13" t="s">
        <v>98</v>
      </c>
      <c r="D19" s="14">
        <v>13831.81</v>
      </c>
      <c r="E19" s="3" t="s">
        <v>42</v>
      </c>
      <c r="F19" s="4" t="s">
        <v>82</v>
      </c>
      <c r="G19" s="4" t="s">
        <v>74</v>
      </c>
      <c r="H19" s="33" t="s">
        <v>100</v>
      </c>
    </row>
    <row r="20" spans="1:8" ht="30.6" x14ac:dyDescent="0.3">
      <c r="A20" s="11">
        <v>2018</v>
      </c>
      <c r="B20" s="12" t="s">
        <v>92</v>
      </c>
      <c r="C20" s="5" t="s">
        <v>94</v>
      </c>
      <c r="D20" s="14">
        <v>5799.72</v>
      </c>
      <c r="E20" s="3" t="s">
        <v>42</v>
      </c>
      <c r="F20" s="4" t="s">
        <v>82</v>
      </c>
      <c r="G20" s="4" t="s">
        <v>44</v>
      </c>
      <c r="H20" s="33" t="s">
        <v>93</v>
      </c>
    </row>
    <row r="21" spans="1:8" ht="20.399999999999999" x14ac:dyDescent="0.3">
      <c r="A21" s="11">
        <v>2018</v>
      </c>
      <c r="B21" s="12" t="s">
        <v>14</v>
      </c>
      <c r="C21" s="5" t="s">
        <v>26</v>
      </c>
      <c r="D21" s="14">
        <v>29018.89</v>
      </c>
      <c r="E21" s="3" t="s">
        <v>42</v>
      </c>
      <c r="F21" s="4" t="s">
        <v>82</v>
      </c>
      <c r="G21" s="4" t="s">
        <v>44</v>
      </c>
      <c r="H21" s="33" t="s">
        <v>96</v>
      </c>
    </row>
    <row r="22" spans="1:8" ht="20.399999999999999" x14ac:dyDescent="0.3">
      <c r="A22" s="11">
        <v>2018</v>
      </c>
      <c r="B22" s="12" t="s">
        <v>14</v>
      </c>
      <c r="C22" s="5" t="s">
        <v>26</v>
      </c>
      <c r="D22" s="14">
        <v>5767.92</v>
      </c>
      <c r="E22" s="3" t="s">
        <v>84</v>
      </c>
      <c r="F22" s="4" t="s">
        <v>82</v>
      </c>
      <c r="G22" s="4" t="s">
        <v>44</v>
      </c>
      <c r="H22" s="33" t="s">
        <v>95</v>
      </c>
    </row>
    <row r="23" spans="1:8" ht="30.6" x14ac:dyDescent="0.3">
      <c r="A23" s="11">
        <v>2018</v>
      </c>
      <c r="B23" s="12" t="s">
        <v>17</v>
      </c>
      <c r="C23" s="5" t="s">
        <v>39</v>
      </c>
      <c r="D23" s="14">
        <v>380740.47</v>
      </c>
      <c r="E23" s="3" t="s">
        <v>43</v>
      </c>
      <c r="F23" s="4" t="s">
        <v>82</v>
      </c>
      <c r="G23" s="4" t="s">
        <v>45</v>
      </c>
      <c r="H23" s="33" t="s">
        <v>90</v>
      </c>
    </row>
    <row r="24" spans="1:8" ht="20.399999999999999" x14ac:dyDescent="0.3">
      <c r="A24" s="11">
        <v>2018</v>
      </c>
      <c r="B24" s="12" t="s">
        <v>88</v>
      </c>
      <c r="C24" s="13" t="s">
        <v>91</v>
      </c>
      <c r="D24" s="14">
        <v>2168.06</v>
      </c>
      <c r="E24" s="3" t="s">
        <v>84</v>
      </c>
      <c r="F24" s="4" t="s">
        <v>82</v>
      </c>
      <c r="G24" s="4" t="s">
        <v>44</v>
      </c>
      <c r="H24" s="33" t="s">
        <v>89</v>
      </c>
    </row>
    <row r="25" spans="1:8" ht="20.399999999999999" x14ac:dyDescent="0.3">
      <c r="A25" s="11">
        <v>2018</v>
      </c>
      <c r="B25" s="12" t="s">
        <v>86</v>
      </c>
      <c r="C25" s="13" t="s">
        <v>31</v>
      </c>
      <c r="D25" s="14">
        <v>7603.21</v>
      </c>
      <c r="E25" s="3" t="s">
        <v>84</v>
      </c>
      <c r="F25" s="4" t="s">
        <v>82</v>
      </c>
      <c r="G25" s="4" t="s">
        <v>44</v>
      </c>
      <c r="H25" s="33" t="s">
        <v>87</v>
      </c>
    </row>
    <row r="26" spans="1:8" ht="20.399999999999999" x14ac:dyDescent="0.3">
      <c r="A26" s="11">
        <v>2018</v>
      </c>
      <c r="B26" s="12" t="s">
        <v>28</v>
      </c>
      <c r="C26" s="13" t="s">
        <v>38</v>
      </c>
      <c r="D26" s="14">
        <v>17434.849999999999</v>
      </c>
      <c r="E26" s="3" t="s">
        <v>84</v>
      </c>
      <c r="F26" s="4" t="s">
        <v>82</v>
      </c>
      <c r="G26" s="4" t="s">
        <v>44</v>
      </c>
      <c r="H26" s="33" t="s">
        <v>85</v>
      </c>
    </row>
    <row r="27" spans="1:8" ht="20.399999999999999" x14ac:dyDescent="0.3">
      <c r="A27" s="11">
        <v>2018</v>
      </c>
      <c r="B27" s="12" t="s">
        <v>28</v>
      </c>
      <c r="C27" s="13" t="s">
        <v>38</v>
      </c>
      <c r="D27" s="14">
        <v>15112.84</v>
      </c>
      <c r="E27" s="3" t="s">
        <v>41</v>
      </c>
      <c r="F27" s="4" t="s">
        <v>82</v>
      </c>
      <c r="G27" s="4" t="s">
        <v>44</v>
      </c>
      <c r="H27" s="33" t="s">
        <v>83</v>
      </c>
    </row>
    <row r="28" spans="1:8" ht="20.399999999999999" x14ac:dyDescent="0.3">
      <c r="A28" s="11">
        <v>2018</v>
      </c>
      <c r="B28" s="12" t="s">
        <v>77</v>
      </c>
      <c r="C28" s="13" t="s">
        <v>79</v>
      </c>
      <c r="D28" s="14">
        <v>388331.96</v>
      </c>
      <c r="E28" s="3" t="s">
        <v>43</v>
      </c>
      <c r="F28" s="4" t="s">
        <v>82</v>
      </c>
      <c r="G28" s="4" t="s">
        <v>45</v>
      </c>
      <c r="H28" s="33" t="s">
        <v>78</v>
      </c>
    </row>
    <row r="29" spans="1:8" ht="20.399999999999999" x14ac:dyDescent="0.3">
      <c r="A29" s="3">
        <v>2018</v>
      </c>
      <c r="B29" s="4" t="s">
        <v>73</v>
      </c>
      <c r="C29" s="5" t="s">
        <v>76</v>
      </c>
      <c r="D29" s="6">
        <v>21345.43</v>
      </c>
      <c r="E29" s="3" t="s">
        <v>42</v>
      </c>
      <c r="F29" s="4" t="s">
        <v>82</v>
      </c>
      <c r="G29" s="4" t="s">
        <v>74</v>
      </c>
      <c r="H29" s="33" t="s">
        <v>75</v>
      </c>
    </row>
    <row r="30" spans="1:8" ht="20.399999999999999" x14ac:dyDescent="0.3">
      <c r="A30" s="3">
        <v>2018</v>
      </c>
      <c r="B30" s="4" t="s">
        <v>69</v>
      </c>
      <c r="C30" s="5" t="s">
        <v>70</v>
      </c>
      <c r="D30" s="6">
        <v>8856.4</v>
      </c>
      <c r="E30" s="3" t="s">
        <v>71</v>
      </c>
      <c r="F30" s="4" t="s">
        <v>82</v>
      </c>
      <c r="G30" s="4" t="s">
        <v>44</v>
      </c>
      <c r="H30" s="33" t="s">
        <v>72</v>
      </c>
    </row>
    <row r="31" spans="1:8" ht="20.399999999999999" x14ac:dyDescent="0.3">
      <c r="A31" s="3">
        <v>2018</v>
      </c>
      <c r="B31" s="4" t="s">
        <v>66</v>
      </c>
      <c r="C31" s="5" t="s">
        <v>67</v>
      </c>
      <c r="D31" s="6">
        <v>26028.3</v>
      </c>
      <c r="E31" s="3" t="s">
        <v>42</v>
      </c>
      <c r="F31" s="4" t="s">
        <v>82</v>
      </c>
      <c r="G31" s="4" t="s">
        <v>44</v>
      </c>
      <c r="H31" s="33" t="s">
        <v>68</v>
      </c>
    </row>
    <row r="32" spans="1:8" ht="20.399999999999999" x14ac:dyDescent="0.3">
      <c r="A32" s="3">
        <v>2018</v>
      </c>
      <c r="B32" s="4" t="s">
        <v>63</v>
      </c>
      <c r="C32" s="5" t="s">
        <v>36</v>
      </c>
      <c r="D32" s="6">
        <v>847639.31</v>
      </c>
      <c r="E32" s="3" t="s">
        <v>43</v>
      </c>
      <c r="F32" s="4" t="s">
        <v>82</v>
      </c>
      <c r="G32" s="4" t="s">
        <v>45</v>
      </c>
      <c r="H32" s="33" t="s">
        <v>64</v>
      </c>
    </row>
    <row r="33" spans="1:8" ht="20.399999999999999" x14ac:dyDescent="0.3">
      <c r="A33" s="3">
        <v>2018</v>
      </c>
      <c r="B33" s="4" t="s">
        <v>28</v>
      </c>
      <c r="C33" s="5" t="s">
        <v>38</v>
      </c>
      <c r="D33" s="6">
        <v>900000</v>
      </c>
      <c r="E33" s="3" t="s">
        <v>62</v>
      </c>
      <c r="F33" s="4" t="s">
        <v>82</v>
      </c>
      <c r="G33" s="4" t="s">
        <v>80</v>
      </c>
      <c r="H33" s="33" t="s">
        <v>65</v>
      </c>
    </row>
    <row r="34" spans="1:8" ht="20.399999999999999" x14ac:dyDescent="0.3">
      <c r="A34" s="27">
        <v>2017</v>
      </c>
      <c r="B34" s="26" t="s">
        <v>21</v>
      </c>
      <c r="C34" s="28" t="s">
        <v>31</v>
      </c>
      <c r="D34" s="29">
        <v>30412.85</v>
      </c>
      <c r="E34" s="27" t="s">
        <v>41</v>
      </c>
      <c r="F34" s="26" t="s">
        <v>59</v>
      </c>
      <c r="G34" s="26" t="s">
        <v>44</v>
      </c>
      <c r="H34" s="26" t="s">
        <v>58</v>
      </c>
    </row>
    <row r="35" spans="1:8" ht="20.399999999999999" x14ac:dyDescent="0.3">
      <c r="A35" s="27">
        <v>2016</v>
      </c>
      <c r="B35" s="26" t="s">
        <v>14</v>
      </c>
      <c r="C35" s="27" t="s">
        <v>26</v>
      </c>
      <c r="D35" s="29">
        <v>4566.8100000000004</v>
      </c>
      <c r="E35" s="27" t="s">
        <v>42</v>
      </c>
      <c r="F35" s="26" t="s">
        <v>59</v>
      </c>
      <c r="G35" s="26" t="s">
        <v>44</v>
      </c>
      <c r="H35" s="26" t="s">
        <v>57</v>
      </c>
    </row>
    <row r="36" spans="1:8" ht="20.399999999999999" x14ac:dyDescent="0.3">
      <c r="A36" s="27">
        <v>2016</v>
      </c>
      <c r="B36" s="26" t="s">
        <v>14</v>
      </c>
      <c r="C36" s="27" t="s">
        <v>26</v>
      </c>
      <c r="D36" s="29">
        <v>23071.66</v>
      </c>
      <c r="E36" s="27" t="s">
        <v>41</v>
      </c>
      <c r="F36" s="26" t="s">
        <v>59</v>
      </c>
      <c r="G36" s="26" t="s">
        <v>44</v>
      </c>
      <c r="H36" s="26" t="s">
        <v>56</v>
      </c>
    </row>
    <row r="37" spans="1:8" ht="20.399999999999999" x14ac:dyDescent="0.3">
      <c r="A37" s="27">
        <v>2016</v>
      </c>
      <c r="B37" s="26" t="s">
        <v>5</v>
      </c>
      <c r="C37" s="28" t="s">
        <v>34</v>
      </c>
      <c r="D37" s="29">
        <v>59905.16</v>
      </c>
      <c r="E37" s="27" t="s">
        <v>42</v>
      </c>
      <c r="F37" s="26" t="s">
        <v>59</v>
      </c>
      <c r="G37" s="26" t="s">
        <v>44</v>
      </c>
      <c r="H37" s="26" t="s">
        <v>55</v>
      </c>
    </row>
    <row r="38" spans="1:8" ht="20.399999999999999" x14ac:dyDescent="0.3">
      <c r="A38" s="27">
        <v>2016</v>
      </c>
      <c r="B38" s="26" t="s">
        <v>4</v>
      </c>
      <c r="C38" s="27" t="s">
        <v>29</v>
      </c>
      <c r="D38" s="29">
        <v>24843.29</v>
      </c>
      <c r="E38" s="27" t="s">
        <v>42</v>
      </c>
      <c r="F38" s="26" t="s">
        <v>59</v>
      </c>
      <c r="G38" s="26" t="s">
        <v>44</v>
      </c>
      <c r="H38" s="26" t="s">
        <v>54</v>
      </c>
    </row>
    <row r="39" spans="1:8" ht="20.399999999999999" x14ac:dyDescent="0.3">
      <c r="A39" s="27">
        <v>2016</v>
      </c>
      <c r="B39" s="26" t="s">
        <v>4</v>
      </c>
      <c r="C39" s="27" t="s">
        <v>29</v>
      </c>
      <c r="D39" s="29">
        <v>13737.21</v>
      </c>
      <c r="E39" s="27" t="s">
        <v>42</v>
      </c>
      <c r="F39" s="26" t="s">
        <v>59</v>
      </c>
      <c r="G39" s="26" t="s">
        <v>44</v>
      </c>
      <c r="H39" s="26" t="s">
        <v>53</v>
      </c>
    </row>
    <row r="40" spans="1:8" ht="20.399999999999999" x14ac:dyDescent="0.3">
      <c r="A40" s="27">
        <v>2015</v>
      </c>
      <c r="B40" s="26" t="s">
        <v>17</v>
      </c>
      <c r="C40" s="28" t="s">
        <v>39</v>
      </c>
      <c r="D40" s="29">
        <v>610687.34</v>
      </c>
      <c r="E40" s="27" t="s">
        <v>43</v>
      </c>
      <c r="F40" s="26" t="s">
        <v>46</v>
      </c>
      <c r="G40" s="26" t="s">
        <v>45</v>
      </c>
      <c r="H40" s="26" t="s">
        <v>52</v>
      </c>
    </row>
    <row r="41" spans="1:8" ht="20.399999999999999" x14ac:dyDescent="0.3">
      <c r="A41" s="27">
        <v>2015</v>
      </c>
      <c r="B41" s="26" t="s">
        <v>28</v>
      </c>
      <c r="C41" s="28" t="s">
        <v>38</v>
      </c>
      <c r="D41" s="29">
        <v>38301.99</v>
      </c>
      <c r="E41" s="27" t="s">
        <v>42</v>
      </c>
      <c r="F41" s="26" t="s">
        <v>46</v>
      </c>
      <c r="G41" s="26" t="s">
        <v>44</v>
      </c>
      <c r="H41" s="26" t="s">
        <v>51</v>
      </c>
    </row>
    <row r="42" spans="1:8" ht="20.399999999999999" x14ac:dyDescent="0.3">
      <c r="A42" s="27">
        <v>2015</v>
      </c>
      <c r="B42" s="26" t="s">
        <v>28</v>
      </c>
      <c r="C42" s="28" t="s">
        <v>38</v>
      </c>
      <c r="D42" s="29">
        <v>28620</v>
      </c>
      <c r="E42" s="27" t="s">
        <v>41</v>
      </c>
      <c r="F42" s="26" t="s">
        <v>46</v>
      </c>
      <c r="G42" s="26" t="s">
        <v>44</v>
      </c>
      <c r="H42" s="26" t="s">
        <v>50</v>
      </c>
    </row>
    <row r="43" spans="1:8" ht="20.399999999999999" x14ac:dyDescent="0.3">
      <c r="A43" s="3">
        <v>2015</v>
      </c>
      <c r="B43" s="4" t="s">
        <v>20</v>
      </c>
      <c r="C43" s="5" t="s">
        <v>33</v>
      </c>
      <c r="D43" s="6">
        <v>7347.91</v>
      </c>
      <c r="E43" s="3" t="s">
        <v>40</v>
      </c>
      <c r="F43" s="4" t="s">
        <v>46</v>
      </c>
      <c r="G43" s="4" t="s">
        <v>44</v>
      </c>
      <c r="H43" s="33" t="s">
        <v>49</v>
      </c>
    </row>
    <row r="44" spans="1:8" ht="20.399999999999999" x14ac:dyDescent="0.3">
      <c r="A44" s="3">
        <v>2015</v>
      </c>
      <c r="B44" s="4" t="s">
        <v>19</v>
      </c>
      <c r="C44" s="3"/>
      <c r="D44" s="6">
        <v>6812.7</v>
      </c>
      <c r="E44" s="3" t="s">
        <v>41</v>
      </c>
      <c r="F44" s="4" t="s">
        <v>46</v>
      </c>
      <c r="G44" s="4" t="s">
        <v>44</v>
      </c>
      <c r="H44" s="33" t="s">
        <v>48</v>
      </c>
    </row>
    <row r="45" spans="1:8" ht="20.399999999999999" x14ac:dyDescent="0.3">
      <c r="A45" s="3">
        <v>2015</v>
      </c>
      <c r="B45" s="4" t="s">
        <v>0</v>
      </c>
      <c r="C45" s="5" t="s">
        <v>30</v>
      </c>
      <c r="D45" s="6">
        <v>17484.11</v>
      </c>
      <c r="E45" s="3" t="s">
        <v>42</v>
      </c>
      <c r="F45" s="4" t="s">
        <v>46</v>
      </c>
      <c r="G45" s="4" t="s">
        <v>44</v>
      </c>
      <c r="H45" s="33" t="s">
        <v>47</v>
      </c>
    </row>
    <row r="46" spans="1:8" ht="20.399999999999999" x14ac:dyDescent="0.3">
      <c r="A46" s="3">
        <v>2015</v>
      </c>
      <c r="B46" s="4" t="s">
        <v>18</v>
      </c>
      <c r="C46" s="3"/>
      <c r="D46" s="6">
        <v>22049.37</v>
      </c>
      <c r="E46" s="3" t="s">
        <v>42</v>
      </c>
      <c r="F46" s="4" t="s">
        <v>46</v>
      </c>
      <c r="G46" s="4" t="s">
        <v>44</v>
      </c>
      <c r="H46" s="33" t="s">
        <v>60</v>
      </c>
    </row>
    <row r="47" spans="1:8" ht="30.6" x14ac:dyDescent="0.3">
      <c r="A47" s="27">
        <v>2014</v>
      </c>
      <c r="B47" s="26" t="s">
        <v>16</v>
      </c>
      <c r="C47" s="28" t="s">
        <v>36</v>
      </c>
      <c r="D47" s="29">
        <v>800000</v>
      </c>
      <c r="E47" s="27" t="s">
        <v>43</v>
      </c>
      <c r="F47" s="26" t="s">
        <v>46</v>
      </c>
      <c r="G47" s="26" t="s">
        <v>45</v>
      </c>
      <c r="H47" s="26" t="s">
        <v>24</v>
      </c>
    </row>
    <row r="48" spans="1:8" ht="30.6" x14ac:dyDescent="0.3">
      <c r="A48" s="27">
        <v>2014</v>
      </c>
      <c r="B48" s="26" t="s">
        <v>17</v>
      </c>
      <c r="C48" s="28" t="s">
        <v>37</v>
      </c>
      <c r="D48" s="29">
        <v>610687.34</v>
      </c>
      <c r="E48" s="27" t="s">
        <v>43</v>
      </c>
      <c r="F48" s="26" t="s">
        <v>46</v>
      </c>
      <c r="G48" s="26" t="s">
        <v>45</v>
      </c>
      <c r="H48" s="26" t="s">
        <v>6</v>
      </c>
    </row>
    <row r="49" spans="1:8" ht="20.399999999999999" x14ac:dyDescent="0.3">
      <c r="A49" s="27">
        <v>2014</v>
      </c>
      <c r="B49" s="26" t="s">
        <v>2</v>
      </c>
      <c r="C49" s="28" t="s">
        <v>27</v>
      </c>
      <c r="D49" s="29">
        <v>10105.89</v>
      </c>
      <c r="E49" s="27" t="s">
        <v>41</v>
      </c>
      <c r="F49" s="26" t="s">
        <v>46</v>
      </c>
      <c r="G49" s="26" t="s">
        <v>44</v>
      </c>
      <c r="H49" s="26" t="s">
        <v>3</v>
      </c>
    </row>
    <row r="50" spans="1:8" ht="20.399999999999999" x14ac:dyDescent="0.3">
      <c r="A50" s="27">
        <v>2014</v>
      </c>
      <c r="B50" s="26" t="s">
        <v>16</v>
      </c>
      <c r="C50" s="28" t="s">
        <v>36</v>
      </c>
      <c r="D50" s="29">
        <v>800000</v>
      </c>
      <c r="E50" s="27" t="s">
        <v>43</v>
      </c>
      <c r="F50" s="26" t="s">
        <v>46</v>
      </c>
      <c r="G50" s="26" t="s">
        <v>45</v>
      </c>
      <c r="H50" s="26" t="s">
        <v>23</v>
      </c>
    </row>
    <row r="51" spans="1:8" ht="20.399999999999999" x14ac:dyDescent="0.3">
      <c r="A51" s="27">
        <v>2014</v>
      </c>
      <c r="B51" s="26" t="s">
        <v>25</v>
      </c>
      <c r="C51" s="28" t="s">
        <v>35</v>
      </c>
      <c r="D51" s="29">
        <v>35160</v>
      </c>
      <c r="E51" s="27" t="s">
        <v>41</v>
      </c>
      <c r="F51" s="26" t="s">
        <v>46</v>
      </c>
      <c r="G51" s="26" t="s">
        <v>44</v>
      </c>
      <c r="H51" s="34" t="s">
        <v>22</v>
      </c>
    </row>
    <row r="52" spans="1:8" ht="20.399999999999999" x14ac:dyDescent="0.3">
      <c r="A52" s="27">
        <v>2014</v>
      </c>
      <c r="B52" s="26" t="s">
        <v>15</v>
      </c>
      <c r="C52" s="28" t="s">
        <v>32</v>
      </c>
      <c r="D52" s="29">
        <v>23888.73</v>
      </c>
      <c r="E52" s="27" t="s">
        <v>42</v>
      </c>
      <c r="F52" s="26" t="s">
        <v>46</v>
      </c>
      <c r="G52" s="26" t="s">
        <v>44</v>
      </c>
      <c r="H52" s="26" t="s">
        <v>1</v>
      </c>
    </row>
    <row r="53" spans="1:8" ht="30.6" x14ac:dyDescent="0.3">
      <c r="A53" s="27">
        <v>2013</v>
      </c>
      <c r="B53" s="26" t="s">
        <v>122</v>
      </c>
      <c r="C53" s="28" t="s">
        <v>79</v>
      </c>
      <c r="D53" s="29">
        <v>977595.02</v>
      </c>
      <c r="E53" s="27" t="s">
        <v>43</v>
      </c>
      <c r="F53" s="26" t="s">
        <v>46</v>
      </c>
      <c r="G53" s="26" t="s">
        <v>45</v>
      </c>
      <c r="H53" s="26" t="s">
        <v>108</v>
      </c>
    </row>
    <row r="54" spans="1:8" ht="23.25" customHeight="1" x14ac:dyDescent="0.3">
      <c r="A54" s="27">
        <v>2013</v>
      </c>
      <c r="B54" s="26" t="s">
        <v>116</v>
      </c>
      <c r="C54" s="28" t="s">
        <v>121</v>
      </c>
      <c r="D54" s="29">
        <v>79743.509999999995</v>
      </c>
      <c r="E54" s="27" t="s">
        <v>71</v>
      </c>
      <c r="F54" s="26" t="s">
        <v>46</v>
      </c>
      <c r="G54" s="26" t="s">
        <v>74</v>
      </c>
      <c r="H54" s="26" t="s">
        <v>105</v>
      </c>
    </row>
    <row r="55" spans="1:8" ht="20.399999999999999" x14ac:dyDescent="0.3">
      <c r="A55" s="27">
        <v>2013</v>
      </c>
      <c r="B55" s="26" t="s">
        <v>109</v>
      </c>
      <c r="C55" s="28" t="s">
        <v>98</v>
      </c>
      <c r="D55" s="29">
        <v>13400.29</v>
      </c>
      <c r="E55" s="27" t="s">
        <v>41</v>
      </c>
      <c r="F55" s="26" t="s">
        <v>46</v>
      </c>
      <c r="G55" s="26" t="s">
        <v>44</v>
      </c>
      <c r="H55" s="26" t="s">
        <v>118</v>
      </c>
    </row>
    <row r="56" spans="1:8" ht="20.399999999999999" x14ac:dyDescent="0.3">
      <c r="A56" s="27">
        <v>2013</v>
      </c>
      <c r="B56" s="26" t="s">
        <v>66</v>
      </c>
      <c r="C56" s="28" t="s">
        <v>67</v>
      </c>
      <c r="D56" s="29">
        <v>38289.120000000003</v>
      </c>
      <c r="E56" s="27" t="s">
        <v>42</v>
      </c>
      <c r="F56" s="26" t="s">
        <v>46</v>
      </c>
      <c r="G56" s="26" t="s">
        <v>44</v>
      </c>
      <c r="H56" s="26" t="s">
        <v>124</v>
      </c>
    </row>
    <row r="57" spans="1:8" ht="20.399999999999999" x14ac:dyDescent="0.3">
      <c r="A57" s="27">
        <v>2013</v>
      </c>
      <c r="B57" s="26" t="s">
        <v>109</v>
      </c>
      <c r="C57" s="26" t="s">
        <v>98</v>
      </c>
      <c r="D57" s="29">
        <v>25945.91</v>
      </c>
      <c r="E57" s="27" t="s">
        <v>41</v>
      </c>
      <c r="F57" s="26" t="s">
        <v>46</v>
      </c>
      <c r="G57" s="26" t="s">
        <v>44</v>
      </c>
      <c r="H57" s="26" t="s">
        <v>112</v>
      </c>
    </row>
    <row r="58" spans="1:8" ht="20.399999999999999" x14ac:dyDescent="0.3">
      <c r="A58" s="27">
        <v>2013</v>
      </c>
      <c r="B58" s="26" t="s">
        <v>109</v>
      </c>
      <c r="C58" s="26" t="s">
        <v>98</v>
      </c>
      <c r="D58" s="29">
        <v>11219.69</v>
      </c>
      <c r="E58" s="27" t="s">
        <v>41</v>
      </c>
      <c r="F58" s="26" t="s">
        <v>46</v>
      </c>
      <c r="G58" s="26" t="s">
        <v>44</v>
      </c>
      <c r="H58" s="26" t="s">
        <v>111</v>
      </c>
    </row>
    <row r="59" spans="1:8" ht="20.399999999999999" x14ac:dyDescent="0.3">
      <c r="A59" s="7">
        <v>2013</v>
      </c>
      <c r="B59" s="8" t="s">
        <v>116</v>
      </c>
      <c r="C59" s="9" t="s">
        <v>121</v>
      </c>
      <c r="D59" s="10">
        <v>29720.69</v>
      </c>
      <c r="E59" s="31" t="s">
        <v>42</v>
      </c>
      <c r="F59" s="25" t="s">
        <v>46</v>
      </c>
      <c r="G59" s="32" t="s">
        <v>44</v>
      </c>
      <c r="H59" s="35" t="s">
        <v>103</v>
      </c>
    </row>
    <row r="60" spans="1:8" ht="30.6" x14ac:dyDescent="0.3">
      <c r="A60" s="3">
        <v>2013</v>
      </c>
      <c r="B60" s="4" t="s">
        <v>116</v>
      </c>
      <c r="C60" s="5" t="s">
        <v>121</v>
      </c>
      <c r="D60" s="6">
        <v>38868.480000000003</v>
      </c>
      <c r="E60" s="30" t="s">
        <v>42</v>
      </c>
      <c r="F60" s="25" t="s">
        <v>46</v>
      </c>
      <c r="G60" s="25" t="s">
        <v>44</v>
      </c>
      <c r="H60" s="33" t="s">
        <v>117</v>
      </c>
    </row>
    <row r="61" spans="1:8" ht="20.399999999999999" x14ac:dyDescent="0.3">
      <c r="A61" s="27">
        <v>2013</v>
      </c>
      <c r="B61" s="26" t="s">
        <v>119</v>
      </c>
      <c r="C61" s="28">
        <v>81003490521</v>
      </c>
      <c r="D61" s="29">
        <v>17395.150000000001</v>
      </c>
      <c r="E61" s="27" t="s">
        <v>41</v>
      </c>
      <c r="F61" s="26" t="s">
        <v>46</v>
      </c>
      <c r="G61" s="26" t="s">
        <v>44</v>
      </c>
      <c r="H61" s="26" t="s">
        <v>123</v>
      </c>
    </row>
    <row r="62" spans="1:8" ht="20.399999999999999" x14ac:dyDescent="0.3">
      <c r="A62" s="3">
        <v>2013</v>
      </c>
      <c r="B62" s="4" t="s">
        <v>116</v>
      </c>
      <c r="C62" s="5" t="s">
        <v>121</v>
      </c>
      <c r="D62" s="6">
        <v>23648</v>
      </c>
      <c r="E62" s="30" t="s">
        <v>42</v>
      </c>
      <c r="F62" s="25" t="s">
        <v>46</v>
      </c>
      <c r="G62" s="25" t="s">
        <v>44</v>
      </c>
      <c r="H62" s="33" t="s">
        <v>115</v>
      </c>
    </row>
    <row r="63" spans="1:8" ht="20.399999999999999" x14ac:dyDescent="0.3">
      <c r="A63" s="3">
        <v>2013</v>
      </c>
      <c r="B63" s="4" t="s">
        <v>120</v>
      </c>
      <c r="C63" s="5" t="s">
        <v>35</v>
      </c>
      <c r="D63" s="6">
        <v>44840</v>
      </c>
      <c r="E63" s="30" t="s">
        <v>41</v>
      </c>
      <c r="F63" s="25" t="s">
        <v>46</v>
      </c>
      <c r="G63" s="25" t="s">
        <v>44</v>
      </c>
      <c r="H63" s="33" t="s">
        <v>107</v>
      </c>
    </row>
    <row r="64" spans="1:8" ht="20.399999999999999" x14ac:dyDescent="0.3">
      <c r="A64" s="3">
        <v>2013</v>
      </c>
      <c r="B64" s="4" t="s">
        <v>109</v>
      </c>
      <c r="C64" s="5" t="s">
        <v>98</v>
      </c>
      <c r="D64" s="6">
        <v>121507.54</v>
      </c>
      <c r="E64" s="30" t="s">
        <v>41</v>
      </c>
      <c r="F64" s="25" t="s">
        <v>46</v>
      </c>
      <c r="G64" s="25" t="s">
        <v>44</v>
      </c>
      <c r="H64" s="36" t="s">
        <v>104</v>
      </c>
    </row>
    <row r="65" spans="1:9" ht="20.399999999999999" x14ac:dyDescent="0.3">
      <c r="A65" s="3">
        <v>2013</v>
      </c>
      <c r="B65" s="4" t="s">
        <v>109</v>
      </c>
      <c r="C65" s="5" t="s">
        <v>98</v>
      </c>
      <c r="D65" s="6">
        <v>56339.09</v>
      </c>
      <c r="E65" s="30" t="s">
        <v>41</v>
      </c>
      <c r="F65" s="25" t="s">
        <v>46</v>
      </c>
      <c r="G65" s="25" t="s">
        <v>44</v>
      </c>
      <c r="H65" s="33" t="s">
        <v>114</v>
      </c>
    </row>
    <row r="66" spans="1:9" ht="30.6" x14ac:dyDescent="0.3">
      <c r="A66" s="3">
        <v>2013</v>
      </c>
      <c r="B66" s="4" t="s">
        <v>109</v>
      </c>
      <c r="C66" s="5" t="s">
        <v>98</v>
      </c>
      <c r="D66" s="6">
        <v>43568.18</v>
      </c>
      <c r="E66" s="30" t="s">
        <v>41</v>
      </c>
      <c r="F66" s="25" t="s">
        <v>46</v>
      </c>
      <c r="G66" s="25" t="s">
        <v>44</v>
      </c>
      <c r="H66" s="33" t="s">
        <v>113</v>
      </c>
    </row>
    <row r="67" spans="1:9" ht="30.6" x14ac:dyDescent="0.3">
      <c r="A67" s="3">
        <v>2013</v>
      </c>
      <c r="B67" s="4" t="s">
        <v>109</v>
      </c>
      <c r="C67" s="5" t="s">
        <v>98</v>
      </c>
      <c r="D67" s="6">
        <v>49231.7</v>
      </c>
      <c r="E67" s="30" t="s">
        <v>41</v>
      </c>
      <c r="F67" s="25" t="s">
        <v>46</v>
      </c>
      <c r="G67" s="25" t="s">
        <v>44</v>
      </c>
      <c r="H67" s="33" t="s">
        <v>110</v>
      </c>
    </row>
    <row r="68" spans="1:9" ht="30.6" x14ac:dyDescent="0.3">
      <c r="A68" s="3">
        <v>2013</v>
      </c>
      <c r="B68" s="4" t="s">
        <v>2</v>
      </c>
      <c r="C68" s="5" t="s">
        <v>27</v>
      </c>
      <c r="D68" s="6">
        <v>52422.38</v>
      </c>
      <c r="E68" s="30" t="s">
        <v>41</v>
      </c>
      <c r="F68" s="25" t="s">
        <v>46</v>
      </c>
      <c r="G68" s="25" t="s">
        <v>44</v>
      </c>
      <c r="H68" s="33" t="s">
        <v>106</v>
      </c>
    </row>
    <row r="69" spans="1:9" ht="20.399999999999999" x14ac:dyDescent="0.3">
      <c r="A69" s="20">
        <v>2013</v>
      </c>
      <c r="B69" s="19" t="s">
        <v>14</v>
      </c>
      <c r="C69" s="3" t="s">
        <v>26</v>
      </c>
      <c r="D69" s="21">
        <v>2500</v>
      </c>
      <c r="E69" s="30" t="s">
        <v>42</v>
      </c>
      <c r="F69" s="25" t="s">
        <v>46</v>
      </c>
      <c r="G69" s="25" t="s">
        <v>44</v>
      </c>
      <c r="H69" s="33" t="s">
        <v>102</v>
      </c>
    </row>
    <row r="70" spans="1:9" x14ac:dyDescent="0.3">
      <c r="A70" s="15" t="s">
        <v>81</v>
      </c>
      <c r="B70" s="16"/>
      <c r="C70" s="17"/>
      <c r="D70" s="18">
        <f>SUM(D5:D69)</f>
        <v>12762732.139999993</v>
      </c>
      <c r="E70" s="15"/>
      <c r="F70" s="16"/>
      <c r="G70" s="16"/>
      <c r="H70" s="16"/>
    </row>
    <row r="78" spans="1:9" x14ac:dyDescent="0.3">
      <c r="B78" s="1"/>
      <c r="C78" s="2"/>
      <c r="H78" s="1"/>
      <c r="I78" s="2"/>
    </row>
  </sheetData>
  <mergeCells count="1">
    <mergeCell ref="A1:H2"/>
  </mergeCells>
  <hyperlinks>
    <hyperlink ref="H18" r:id="rId1" xr:uid="{2D812D12-5589-4A51-8FD5-24D144072092}"/>
    <hyperlink ref="H19" r:id="rId2" xr:uid="{BE4F5C86-9833-48E7-949F-1B9DBC54DCB4}"/>
    <hyperlink ref="H20" r:id="rId3" xr:uid="{E00FE4F0-385A-4D8A-B8B6-B355984DF5C8}"/>
    <hyperlink ref="H21" r:id="rId4" xr:uid="{B6D99488-5E8B-4EB8-A2ED-74573D8F7859}"/>
    <hyperlink ref="H22" r:id="rId5" xr:uid="{3CD2BBFC-D3DC-456F-893D-7F85CA9280ED}"/>
    <hyperlink ref="H23" r:id="rId6" xr:uid="{95433B67-9CA8-4478-87B4-4D10C3F890BA}"/>
    <hyperlink ref="H24" r:id="rId7" xr:uid="{A6C762E2-E7E1-4C47-B133-86EDC0D7BE2C}"/>
    <hyperlink ref="H25" r:id="rId8" xr:uid="{1584F57E-600D-4DC9-8633-C0D6CFD03B69}"/>
    <hyperlink ref="H26" r:id="rId9" xr:uid="{D1B6A0D5-24EA-41F6-8BDF-EB32F4B68EB8}"/>
    <hyperlink ref="H27" r:id="rId10" xr:uid="{55715C57-825B-4408-A15C-1E7F985A6EB6}"/>
    <hyperlink ref="H28" r:id="rId11" xr:uid="{77478136-96AC-4FDF-8D32-5644312309DF}"/>
    <hyperlink ref="H29" r:id="rId12" xr:uid="{BD5F59CB-B327-42C1-82CA-9D3F5F834398}"/>
    <hyperlink ref="H30" r:id="rId13" xr:uid="{0F04D90B-AF35-4380-8A15-C01F4A4CF359}"/>
    <hyperlink ref="H31" r:id="rId14" xr:uid="{5398BDC3-FB18-4953-81A3-B49015F65FC5}"/>
    <hyperlink ref="H32" r:id="rId15" xr:uid="{BA797293-B8B8-44A6-A961-E69748E17C67}"/>
    <hyperlink ref="H33" r:id="rId16" xr:uid="{A3882547-6572-47B9-9CA2-FEF86E58B84C}"/>
    <hyperlink ref="H46" r:id="rId17" xr:uid="{E6343483-CBDA-4888-8A82-3521CB6FD763}"/>
    <hyperlink ref="H45" r:id="rId18" display="http://www.atotoscanasud.it/wp-content/uploads/2018/11/ATS-DDG-35-BANDO-RD-ATTO-CONCLUSIVO-COFINANZIAMENTO-CANGHIARI-05giu2015.pdf" xr:uid="{1FFDBCD6-E4B9-491E-AF30-0A7EC633B3FC}"/>
    <hyperlink ref="H44" r:id="rId19" display="http://www.atotoscanasud.it/wp-content/uploads/2018/11/ATS-DDG-36-BANDO-RD-ATTO-CONCLUSIVO-COFINANZIAMENTO-CMANCIANO-05giu2015.pdf" xr:uid="{FF107B54-271E-4EE0-8691-A4826E6C9362}"/>
    <hyperlink ref="H43" r:id="rId20" display="http://www.atotoscanasud.it/wp-content/uploads/2018/11/ATS-DDG-37-BANDO-RD-ATTO-CONCLUSIVO-COFINANZIAMENTO-CTORRITA-05giu15.pdf" xr:uid="{ED6B3180-15F7-46FF-A520-45E96B08A5F8}"/>
    <hyperlink ref="H51" r:id="rId21" xr:uid="{DCA8B267-D513-48D2-9F2D-D760BF39173A}"/>
    <hyperlink ref="H69" r:id="rId22" xr:uid="{A35119BB-C9C7-44F4-ABFC-C7CA37BF4400}"/>
    <hyperlink ref="H68" r:id="rId23" xr:uid="{04F64089-79F1-4F4E-984F-495BE6DB2C60}"/>
    <hyperlink ref="H67" r:id="rId24" xr:uid="{60C90E89-A5EE-4179-BB79-D56938E537A0}"/>
    <hyperlink ref="H66" r:id="rId25" xr:uid="{F8D301E1-2F25-47FB-B49B-0A50B139B53C}"/>
    <hyperlink ref="H65" r:id="rId26" xr:uid="{6845AFDB-2D99-437F-BFEA-40159910F5BE}"/>
    <hyperlink ref="H64" r:id="rId27" xr:uid="{2F48F01E-B9F8-499A-81DD-980380A5E240}"/>
    <hyperlink ref="H63" r:id="rId28" xr:uid="{E1C3FC65-8DC2-44D7-93BD-B1EED3B8EED5}"/>
    <hyperlink ref="H62" r:id="rId29" xr:uid="{315CD109-D648-4326-8648-0759AC135EA3}"/>
    <hyperlink ref="H60" r:id="rId30" xr:uid="{FBC050F9-1498-4E57-B121-A719AC5A7823}"/>
    <hyperlink ref="H59" r:id="rId31" xr:uid="{E105DEEA-C978-467F-9194-85ECFE10956C}"/>
  </hyperlinks>
  <pageMargins left="0.70866141732283472" right="0.70866141732283472" top="0.74803149606299213" bottom="0.74803149606299213" header="0.31496062992125984" footer="0.31496062992125984"/>
  <pageSetup paperSize="9" orientation="landscape"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Tabella Sito Bando RD</vt:lpstr>
      <vt:lpstr>'Tabella Sito Bando RD'!Area_stampa</vt:lpstr>
      <vt:lpstr>'Tabella Sito Bando RD'!Titoli_stampa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Necci</dc:creator>
  <cp:lastModifiedBy>Marta Necci</cp:lastModifiedBy>
  <cp:lastPrinted>2018-10-30T11:20:27Z</cp:lastPrinted>
  <dcterms:created xsi:type="dcterms:W3CDTF">2018-03-02T08:29:26Z</dcterms:created>
  <dcterms:modified xsi:type="dcterms:W3CDTF">2021-09-17T10:13:57Z</dcterms:modified>
</cp:coreProperties>
</file>